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uditor\Property Taxes\Tax Books\2023 Tax Book\TNT Supplemental Spreadsheets\Township Levy Info\"/>
    </mc:Choice>
  </mc:AlternateContent>
  <xr:revisionPtr revIDLastSave="0" documentId="13_ncr:1_{AC900B70-37E7-49AE-9899-D2DEFB9A2DC6}" xr6:coauthVersionLast="36" xr6:coauthVersionMax="36" xr10:uidLastSave="{00000000-0000-0000-0000-000000000000}"/>
  <bookViews>
    <workbookView xWindow="0" yWindow="0" windowWidth="28800" windowHeight="11085" activeTab="1" xr2:uid="{819F3108-FE75-4E57-9BCD-7CFFA079741C}"/>
  </bookViews>
  <sheets>
    <sheet name="BS Example" sheetId="1" r:id="rId1"/>
    <sheet name="Lac qui Parle Count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9" i="2"/>
  <c r="D26" i="2" l="1"/>
  <c r="D25" i="2"/>
  <c r="D24" i="2"/>
  <c r="D23" i="2"/>
  <c r="D22" i="2"/>
  <c r="D21" i="2"/>
  <c r="D20" i="2"/>
  <c r="D19" i="2"/>
  <c r="D37" i="2"/>
  <c r="D36" i="2"/>
  <c r="D34" i="2"/>
  <c r="D33" i="2"/>
  <c r="D32" i="2"/>
  <c r="D31" i="2"/>
  <c r="D30" i="2"/>
  <c r="D29" i="2"/>
  <c r="D28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3" i="2"/>
  <c r="D40" i="2" l="1"/>
  <c r="D41" i="2"/>
  <c r="D3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29" i="1"/>
  <c r="D30" i="1"/>
  <c r="D31" i="1"/>
  <c r="D3" i="1"/>
  <c r="C32" i="1"/>
  <c r="C31" i="1"/>
  <c r="B32" i="1"/>
  <c r="B31" i="1"/>
</calcChain>
</file>

<file path=xl/sharedStrings.xml><?xml version="1.0" encoding="utf-8"?>
<sst xmlns="http://schemas.openxmlformats.org/spreadsheetml/2006/main" count="83" uniqueCount="68">
  <si>
    <t>County</t>
  </si>
  <si>
    <t>Townships</t>
  </si>
  <si>
    <t>Cities</t>
  </si>
  <si>
    <t>School Districts</t>
  </si>
  <si>
    <t>Big Stone County</t>
  </si>
  <si>
    <t>Akron</t>
  </si>
  <si>
    <t>Almond</t>
  </si>
  <si>
    <t>Artichoke</t>
  </si>
  <si>
    <t>Big Stone</t>
  </si>
  <si>
    <t>Browns Valley</t>
  </si>
  <si>
    <t>Foster</t>
  </si>
  <si>
    <t>Graceville</t>
  </si>
  <si>
    <t>Malta</t>
  </si>
  <si>
    <t>Moonshine</t>
  </si>
  <si>
    <t>Odessa</t>
  </si>
  <si>
    <t>Ortonville</t>
  </si>
  <si>
    <t>Otrey</t>
  </si>
  <si>
    <t>Prior</t>
  </si>
  <si>
    <t>Toqua</t>
  </si>
  <si>
    <t>Barry</t>
  </si>
  <si>
    <t>Beardsley</t>
  </si>
  <si>
    <t>Clinton</t>
  </si>
  <si>
    <t>Correll</t>
  </si>
  <si>
    <t>Johnson</t>
  </si>
  <si>
    <t>ISD 771 - Chokio-Alberta</t>
  </si>
  <si>
    <t>ISD 2853 - Lac qui Parle Valley</t>
  </si>
  <si>
    <t>ISD 2888 - CGB</t>
  </si>
  <si>
    <t>ISD 2903 - Ortonville</t>
  </si>
  <si>
    <t>Supplemental Information</t>
  </si>
  <si>
    <t xml:space="preserve">Summary budget information for 2022 and Proposed 2023  </t>
  </si>
  <si>
    <r>
      <rPr>
        <sz val="11"/>
        <rFont val="Arial"/>
        <family val="2"/>
      </rPr>
      <t xml:space="preserve"> is available at</t>
    </r>
    <r>
      <rPr>
        <sz val="11"/>
        <color theme="10"/>
        <rFont val="Arial"/>
        <family val="2"/>
      </rPr>
      <t xml:space="preserve"> www.website link</t>
    </r>
  </si>
  <si>
    <t>2023
Proposed Levy</t>
  </si>
  <si>
    <t>2022
Levy</t>
  </si>
  <si>
    <t xml:space="preserve">%
Change </t>
  </si>
  <si>
    <t>Lac qui Parle County</t>
  </si>
  <si>
    <t>Agassiz</t>
  </si>
  <si>
    <t>Arena</t>
  </si>
  <si>
    <t>Augusta</t>
  </si>
  <si>
    <t>Baxter</t>
  </si>
  <si>
    <t>Camp Release</t>
  </si>
  <si>
    <t>Cerro Gordo</t>
  </si>
  <si>
    <t>Garfield</t>
  </si>
  <si>
    <t>Hamlin</t>
  </si>
  <si>
    <t xml:space="preserve">Hantho </t>
  </si>
  <si>
    <t>Lac qui Parle</t>
  </si>
  <si>
    <t>Lake Shore</t>
  </si>
  <si>
    <t>Madison</t>
  </si>
  <si>
    <t>Manfred</t>
  </si>
  <si>
    <t>Maxwell</t>
  </si>
  <si>
    <t>Mehurin</t>
  </si>
  <si>
    <t>Perry</t>
  </si>
  <si>
    <t>Providence</t>
  </si>
  <si>
    <t>Riverside</t>
  </si>
  <si>
    <t>Ten Mile Lake</t>
  </si>
  <si>
    <t>Walter</t>
  </si>
  <si>
    <t>Yellow Bank</t>
  </si>
  <si>
    <t>Bellingham</t>
  </si>
  <si>
    <t>Boyd</t>
  </si>
  <si>
    <t>Dawson</t>
  </si>
  <si>
    <t>Louisburg</t>
  </si>
  <si>
    <t>Marietta</t>
  </si>
  <si>
    <t>Nassau</t>
  </si>
  <si>
    <r>
      <rPr>
        <sz val="11"/>
        <rFont val="Arial"/>
        <family val="2"/>
      </rPr>
      <t xml:space="preserve">available at </t>
    </r>
    <r>
      <rPr>
        <sz val="11"/>
        <color theme="10"/>
        <rFont val="Arial"/>
        <family val="2"/>
      </rPr>
      <t>lqpco.com</t>
    </r>
  </si>
  <si>
    <t>Freeland</t>
  </si>
  <si>
    <t>ISD 129 - Montevideo</t>
  </si>
  <si>
    <t>ISD 891 - Canby</t>
  </si>
  <si>
    <t xml:space="preserve">ISD 2190 Yellow Medicine </t>
  </si>
  <si>
    <t>ISD 378 - Dawson-Boyd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</si>
</sst>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9" fontId="2" fillId="0" borderId="0" xfId="2" applyFont="1" applyAlignment="1">
      <alignment horizontal="center"/>
    </xf>
    <xf numFmtId="164" fontId="3" fillId="0" borderId="0" xfId="1" applyNumberFormat="1" applyFont="1"/>
    <xf numFmtId="0" fontId="4" fillId="2" borderId="0" xfId="0" applyFont="1" applyFill="1"/>
    <xf numFmtId="164" fontId="4" fillId="2" borderId="0" xfId="1" applyNumberFormat="1" applyFont="1" applyFill="1" applyAlignment="1">
      <alignment horizontal="center" wrapText="1"/>
    </xf>
    <xf numFmtId="9" fontId="4" fillId="2" borderId="0" xfId="2" applyFont="1" applyFill="1" applyAlignment="1">
      <alignment horizontal="center" wrapText="1"/>
    </xf>
    <xf numFmtId="10" fontId="2" fillId="0" borderId="2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gstonecounty.gov/TNTLevy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067E-344D-4FE2-98C0-2B5B80FDB060}">
  <sheetPr>
    <pageSetUpPr fitToPage="1"/>
  </sheetPr>
  <dimension ref="A1:D35"/>
  <sheetViews>
    <sheetView topLeftCell="A7" workbookViewId="0">
      <selection activeCell="J42" sqref="J42"/>
    </sheetView>
  </sheetViews>
  <sheetFormatPr defaultRowHeight="14.25" x14ac:dyDescent="0.2"/>
  <cols>
    <col min="1" max="1" width="30.28515625" style="1" bestFit="1" customWidth="1"/>
    <col min="2" max="2" width="13.7109375" style="7" customWidth="1"/>
    <col min="3" max="3" width="16.5703125" style="7" customWidth="1"/>
    <col min="4" max="4" width="10.7109375" style="8" customWidth="1"/>
    <col min="5" max="16384" width="9.140625" style="1"/>
  </cols>
  <sheetData>
    <row r="1" spans="1:4" ht="30" x14ac:dyDescent="0.25">
      <c r="A1" s="10" t="s">
        <v>28</v>
      </c>
      <c r="B1" s="11" t="s">
        <v>32</v>
      </c>
      <c r="C1" s="11" t="s">
        <v>31</v>
      </c>
      <c r="D1" s="12" t="s">
        <v>33</v>
      </c>
    </row>
    <row r="2" spans="1:4" s="3" customFormat="1" ht="30" customHeight="1" x14ac:dyDescent="0.25">
      <c r="A2" s="3" t="s">
        <v>0</v>
      </c>
      <c r="B2" s="9"/>
    </row>
    <row r="3" spans="1:4" x14ac:dyDescent="0.2">
      <c r="A3" s="4" t="s">
        <v>4</v>
      </c>
      <c r="B3" s="5">
        <v>5908127</v>
      </c>
      <c r="C3" s="5">
        <v>6000000</v>
      </c>
      <c r="D3" s="6">
        <f>(+C3-B3)/B3</f>
        <v>1.5550275070254922E-2</v>
      </c>
    </row>
    <row r="4" spans="1:4" s="3" customFormat="1" ht="30" customHeight="1" x14ac:dyDescent="0.25">
      <c r="A4" s="3" t="s">
        <v>1</v>
      </c>
      <c r="B4" s="2"/>
      <c r="C4" s="2"/>
      <c r="D4" s="6"/>
    </row>
    <row r="5" spans="1:4" x14ac:dyDescent="0.2">
      <c r="A5" s="4" t="s">
        <v>5</v>
      </c>
      <c r="B5" s="5">
        <v>52000</v>
      </c>
      <c r="C5" s="5">
        <v>52000</v>
      </c>
      <c r="D5" s="6">
        <f t="shared" ref="D5:D32" si="0">(+C5-B5)/B5</f>
        <v>0</v>
      </c>
    </row>
    <row r="6" spans="1:4" x14ac:dyDescent="0.2">
      <c r="A6" s="4" t="s">
        <v>6</v>
      </c>
      <c r="B6" s="5">
        <v>45000</v>
      </c>
      <c r="C6" s="5">
        <v>45000</v>
      </c>
      <c r="D6" s="6">
        <f t="shared" si="0"/>
        <v>0</v>
      </c>
    </row>
    <row r="7" spans="1:4" x14ac:dyDescent="0.2">
      <c r="A7" s="4" t="s">
        <v>7</v>
      </c>
      <c r="B7" s="5">
        <v>39500</v>
      </c>
      <c r="C7" s="5">
        <v>39500</v>
      </c>
      <c r="D7" s="6">
        <f t="shared" si="0"/>
        <v>0</v>
      </c>
    </row>
    <row r="8" spans="1:4" x14ac:dyDescent="0.2">
      <c r="A8" s="4" t="s">
        <v>8</v>
      </c>
      <c r="B8" s="5">
        <v>42500</v>
      </c>
      <c r="C8" s="5">
        <v>42500</v>
      </c>
      <c r="D8" s="6">
        <f t="shared" si="0"/>
        <v>0</v>
      </c>
    </row>
    <row r="9" spans="1:4" x14ac:dyDescent="0.2">
      <c r="A9" s="4" t="s">
        <v>9</v>
      </c>
      <c r="B9" s="5">
        <v>55000</v>
      </c>
      <c r="C9" s="5">
        <v>55000</v>
      </c>
      <c r="D9" s="6">
        <f t="shared" si="0"/>
        <v>0</v>
      </c>
    </row>
    <row r="10" spans="1:4" x14ac:dyDescent="0.2">
      <c r="A10" s="4" t="s">
        <v>10</v>
      </c>
      <c r="B10" s="5">
        <v>71000</v>
      </c>
      <c r="C10" s="5">
        <v>71000</v>
      </c>
      <c r="D10" s="6">
        <f t="shared" si="0"/>
        <v>0</v>
      </c>
    </row>
    <row r="11" spans="1:4" x14ac:dyDescent="0.2">
      <c r="A11" s="4" t="s">
        <v>11</v>
      </c>
      <c r="B11" s="5">
        <v>63000</v>
      </c>
      <c r="C11" s="5">
        <v>63000</v>
      </c>
      <c r="D11" s="6">
        <f t="shared" si="0"/>
        <v>0</v>
      </c>
    </row>
    <row r="12" spans="1:4" x14ac:dyDescent="0.2">
      <c r="A12" s="4" t="s">
        <v>12</v>
      </c>
      <c r="B12" s="5">
        <v>42000</v>
      </c>
      <c r="C12" s="5">
        <v>42000</v>
      </c>
      <c r="D12" s="6">
        <f t="shared" si="0"/>
        <v>0</v>
      </c>
    </row>
    <row r="13" spans="1:4" x14ac:dyDescent="0.2">
      <c r="A13" s="4" t="s">
        <v>13</v>
      </c>
      <c r="B13" s="5">
        <v>58000</v>
      </c>
      <c r="C13" s="5">
        <v>58000</v>
      </c>
      <c r="D13" s="6">
        <f t="shared" si="0"/>
        <v>0</v>
      </c>
    </row>
    <row r="14" spans="1:4" x14ac:dyDescent="0.2">
      <c r="A14" s="4" t="s">
        <v>14</v>
      </c>
      <c r="B14" s="5">
        <v>30000</v>
      </c>
      <c r="C14" s="5">
        <v>30000</v>
      </c>
      <c r="D14" s="6">
        <f t="shared" si="0"/>
        <v>0</v>
      </c>
    </row>
    <row r="15" spans="1:4" x14ac:dyDescent="0.2">
      <c r="A15" s="4" t="s">
        <v>15</v>
      </c>
      <c r="B15" s="5">
        <v>8000</v>
      </c>
      <c r="C15" s="5">
        <v>8000</v>
      </c>
      <c r="D15" s="6">
        <f t="shared" si="0"/>
        <v>0</v>
      </c>
    </row>
    <row r="16" spans="1:4" x14ac:dyDescent="0.2">
      <c r="A16" s="4" t="s">
        <v>16</v>
      </c>
      <c r="B16" s="5">
        <v>25000</v>
      </c>
      <c r="C16" s="5">
        <v>25000</v>
      </c>
      <c r="D16" s="6">
        <f t="shared" si="0"/>
        <v>0</v>
      </c>
    </row>
    <row r="17" spans="1:4" x14ac:dyDescent="0.2">
      <c r="A17" s="4" t="s">
        <v>17</v>
      </c>
      <c r="B17" s="5">
        <v>61000</v>
      </c>
      <c r="C17" s="5">
        <v>61000</v>
      </c>
      <c r="D17" s="6">
        <f t="shared" si="0"/>
        <v>0</v>
      </c>
    </row>
    <row r="18" spans="1:4" x14ac:dyDescent="0.2">
      <c r="A18" s="4" t="s">
        <v>18</v>
      </c>
      <c r="B18" s="5">
        <v>41500</v>
      </c>
      <c r="C18" s="5">
        <v>41500</v>
      </c>
      <c r="D18" s="6">
        <f t="shared" si="0"/>
        <v>0</v>
      </c>
    </row>
    <row r="19" spans="1:4" s="3" customFormat="1" ht="30.75" customHeight="1" x14ac:dyDescent="0.25">
      <c r="A19" s="3" t="s">
        <v>2</v>
      </c>
      <c r="B19" s="2"/>
      <c r="C19" s="2"/>
      <c r="D19" s="6"/>
    </row>
    <row r="20" spans="1:4" x14ac:dyDescent="0.2">
      <c r="A20" s="4" t="s">
        <v>19</v>
      </c>
      <c r="B20" s="5">
        <v>9500</v>
      </c>
      <c r="C20" s="5">
        <v>9500</v>
      </c>
      <c r="D20" s="6">
        <f t="shared" si="0"/>
        <v>0</v>
      </c>
    </row>
    <row r="21" spans="1:4" x14ac:dyDescent="0.2">
      <c r="A21" s="4" t="s">
        <v>20</v>
      </c>
      <c r="B21" s="5">
        <v>76395</v>
      </c>
      <c r="C21" s="5">
        <v>76395</v>
      </c>
      <c r="D21" s="6">
        <f t="shared" si="0"/>
        <v>0</v>
      </c>
    </row>
    <row r="22" spans="1:4" x14ac:dyDescent="0.2">
      <c r="A22" s="4" t="s">
        <v>21</v>
      </c>
      <c r="B22" s="5">
        <v>146838</v>
      </c>
      <c r="C22" s="5">
        <v>146838</v>
      </c>
      <c r="D22" s="6">
        <f t="shared" si="0"/>
        <v>0</v>
      </c>
    </row>
    <row r="23" spans="1:4" x14ac:dyDescent="0.2">
      <c r="A23" s="4" t="s">
        <v>22</v>
      </c>
      <c r="B23" s="5">
        <v>16203</v>
      </c>
      <c r="C23" s="5">
        <v>16203</v>
      </c>
      <c r="D23" s="6">
        <f t="shared" si="0"/>
        <v>0</v>
      </c>
    </row>
    <row r="24" spans="1:4" x14ac:dyDescent="0.2">
      <c r="A24" s="4" t="s">
        <v>11</v>
      </c>
      <c r="B24" s="5">
        <v>235000</v>
      </c>
      <c r="C24" s="5">
        <v>235000</v>
      </c>
      <c r="D24" s="6">
        <f t="shared" si="0"/>
        <v>0</v>
      </c>
    </row>
    <row r="25" spans="1:4" x14ac:dyDescent="0.2">
      <c r="A25" s="4" t="s">
        <v>23</v>
      </c>
      <c r="B25" s="5">
        <v>10000</v>
      </c>
      <c r="C25" s="5">
        <v>10000</v>
      </c>
      <c r="D25" s="6">
        <f t="shared" si="0"/>
        <v>0</v>
      </c>
    </row>
    <row r="26" spans="1:4" x14ac:dyDescent="0.2">
      <c r="A26" s="4" t="s">
        <v>14</v>
      </c>
      <c r="B26" s="5">
        <v>50000</v>
      </c>
      <c r="C26" s="5">
        <v>50000</v>
      </c>
      <c r="D26" s="6">
        <f t="shared" si="0"/>
        <v>0</v>
      </c>
    </row>
    <row r="27" spans="1:4" x14ac:dyDescent="0.2">
      <c r="A27" s="4" t="s">
        <v>15</v>
      </c>
      <c r="B27" s="5">
        <v>1085223</v>
      </c>
      <c r="C27" s="5">
        <v>1085223</v>
      </c>
      <c r="D27" s="6">
        <f t="shared" si="0"/>
        <v>0</v>
      </c>
    </row>
    <row r="28" spans="1:4" s="3" customFormat="1" ht="29.25" customHeight="1" x14ac:dyDescent="0.25">
      <c r="A28" s="3" t="s">
        <v>3</v>
      </c>
      <c r="B28" s="2"/>
      <c r="C28" s="2"/>
      <c r="D28" s="6"/>
    </row>
    <row r="29" spans="1:4" x14ac:dyDescent="0.2">
      <c r="A29" s="4" t="s">
        <v>24</v>
      </c>
      <c r="B29" s="5"/>
      <c r="C29" s="5"/>
      <c r="D29" s="6" t="e">
        <f t="shared" si="0"/>
        <v>#DIV/0!</v>
      </c>
    </row>
    <row r="30" spans="1:4" x14ac:dyDescent="0.2">
      <c r="A30" s="4" t="s">
        <v>25</v>
      </c>
      <c r="B30" s="5"/>
      <c r="C30" s="5"/>
      <c r="D30" s="6" t="e">
        <f t="shared" si="0"/>
        <v>#DIV/0!</v>
      </c>
    </row>
    <row r="31" spans="1:4" x14ac:dyDescent="0.2">
      <c r="A31" s="4" t="s">
        <v>26</v>
      </c>
      <c r="B31" s="5">
        <f>743977+398734</f>
        <v>1142711</v>
      </c>
      <c r="C31" s="5">
        <f>743977+398734</f>
        <v>1142711</v>
      </c>
      <c r="D31" s="6">
        <f t="shared" si="0"/>
        <v>0</v>
      </c>
    </row>
    <row r="32" spans="1:4" x14ac:dyDescent="0.2">
      <c r="A32" s="4" t="s">
        <v>27</v>
      </c>
      <c r="B32" s="5">
        <f>681936+416562</f>
        <v>1098498</v>
      </c>
      <c r="C32" s="5">
        <f>681936+416562</f>
        <v>1098498</v>
      </c>
      <c r="D32" s="6">
        <f t="shared" si="0"/>
        <v>0</v>
      </c>
    </row>
    <row r="34" spans="1:4" x14ac:dyDescent="0.2">
      <c r="A34" s="14" t="s">
        <v>29</v>
      </c>
      <c r="B34" s="14"/>
      <c r="C34" s="14"/>
      <c r="D34" s="14"/>
    </row>
    <row r="35" spans="1:4" x14ac:dyDescent="0.2">
      <c r="A35" s="15" t="s">
        <v>30</v>
      </c>
      <c r="B35" s="15"/>
      <c r="C35" s="15"/>
      <c r="D35" s="15"/>
    </row>
  </sheetData>
  <mergeCells count="2">
    <mergeCell ref="A34:D34"/>
    <mergeCell ref="A35:D35"/>
  </mergeCells>
  <hyperlinks>
    <hyperlink ref="A35" r:id="rId1" display="www.bigstonecounty.gov/TNTLevyInformation" xr:uid="{15CD035E-A89B-4BE8-9F90-0DD173852E58}"/>
  </hyperlinks>
  <printOptions horizontalCentered="1" verticalCentered="1"/>
  <pageMargins left="0.25" right="0.25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9FB6-ADBC-4B9D-9336-6DDEA244DF47}">
  <sheetPr>
    <pageSetUpPr fitToPage="1"/>
  </sheetPr>
  <dimension ref="A1:D44"/>
  <sheetViews>
    <sheetView tabSelected="1" topLeftCell="A4" workbookViewId="0">
      <selection activeCell="C10" sqref="C10"/>
    </sheetView>
  </sheetViews>
  <sheetFormatPr defaultRowHeight="14.25" x14ac:dyDescent="0.2"/>
  <cols>
    <col min="1" max="1" width="30.28515625" style="1" bestFit="1" customWidth="1"/>
    <col min="2" max="2" width="13.7109375" style="7" customWidth="1"/>
    <col min="3" max="3" width="16.5703125" style="7" customWidth="1"/>
    <col min="4" max="4" width="10.7109375" style="8" customWidth="1"/>
    <col min="5" max="16384" width="9.140625" style="1"/>
  </cols>
  <sheetData>
    <row r="1" spans="1:4" ht="30" x14ac:dyDescent="0.25">
      <c r="A1" s="10" t="s">
        <v>28</v>
      </c>
      <c r="B1" s="11" t="s">
        <v>32</v>
      </c>
      <c r="C1" s="11" t="s">
        <v>31</v>
      </c>
      <c r="D1" s="12" t="s">
        <v>33</v>
      </c>
    </row>
    <row r="2" spans="1:4" s="3" customFormat="1" ht="30" customHeight="1" x14ac:dyDescent="0.25">
      <c r="A2" s="3" t="s">
        <v>0</v>
      </c>
      <c r="B2" s="9"/>
    </row>
    <row r="3" spans="1:4" x14ac:dyDescent="0.2">
      <c r="A3" s="4" t="s">
        <v>34</v>
      </c>
      <c r="B3" s="5">
        <v>6476612</v>
      </c>
      <c r="C3" s="5">
        <v>6768094</v>
      </c>
      <c r="D3" s="6">
        <f>(+C3-B3)/B3</f>
        <v>4.5005320683097892E-2</v>
      </c>
    </row>
    <row r="4" spans="1:4" s="3" customFormat="1" ht="30" customHeight="1" x14ac:dyDescent="0.25">
      <c r="A4" s="3" t="s">
        <v>1</v>
      </c>
      <c r="B4" s="2"/>
      <c r="C4" s="2"/>
      <c r="D4" s="6"/>
    </row>
    <row r="5" spans="1:4" x14ac:dyDescent="0.2">
      <c r="A5" s="4" t="s">
        <v>35</v>
      </c>
      <c r="B5" s="5">
        <v>60000</v>
      </c>
      <c r="C5" s="5">
        <v>60000</v>
      </c>
      <c r="D5" s="6">
        <f t="shared" ref="D5:D41" si="0">(+C5-B5)/B5</f>
        <v>0</v>
      </c>
    </row>
    <row r="6" spans="1:4" x14ac:dyDescent="0.2">
      <c r="A6" s="4" t="s">
        <v>36</v>
      </c>
      <c r="B6" s="5">
        <v>45850</v>
      </c>
      <c r="C6" s="5">
        <v>45850</v>
      </c>
      <c r="D6" s="6">
        <f t="shared" si="0"/>
        <v>0</v>
      </c>
    </row>
    <row r="7" spans="1:4" x14ac:dyDescent="0.2">
      <c r="A7" s="4" t="s">
        <v>37</v>
      </c>
      <c r="B7" s="5">
        <v>20000</v>
      </c>
      <c r="C7" s="5">
        <v>20000</v>
      </c>
      <c r="D7" s="6">
        <f t="shared" si="0"/>
        <v>0</v>
      </c>
    </row>
    <row r="8" spans="1:4" x14ac:dyDescent="0.2">
      <c r="A8" s="4" t="s">
        <v>38</v>
      </c>
      <c r="B8" s="5">
        <v>96215</v>
      </c>
      <c r="C8" s="5">
        <v>78000</v>
      </c>
      <c r="D8" s="6">
        <f t="shared" si="0"/>
        <v>-0.18931559528140102</v>
      </c>
    </row>
    <row r="9" spans="1:4" x14ac:dyDescent="0.2">
      <c r="A9" s="4" t="s">
        <v>39</v>
      </c>
      <c r="B9" s="5">
        <v>62000</v>
      </c>
      <c r="C9" s="5">
        <v>62000</v>
      </c>
      <c r="D9" s="6">
        <f t="shared" si="0"/>
        <v>0</v>
      </c>
    </row>
    <row r="10" spans="1:4" x14ac:dyDescent="0.2">
      <c r="A10" s="4" t="s">
        <v>40</v>
      </c>
      <c r="B10" s="5">
        <v>62000</v>
      </c>
      <c r="C10" s="5">
        <v>62000</v>
      </c>
      <c r="D10" s="6">
        <f t="shared" si="0"/>
        <v>0</v>
      </c>
    </row>
    <row r="11" spans="1:4" x14ac:dyDescent="0.2">
      <c r="A11" s="4" t="s">
        <v>63</v>
      </c>
      <c r="B11" s="5">
        <v>26000</v>
      </c>
      <c r="C11" s="5">
        <v>26000</v>
      </c>
      <c r="D11" s="6">
        <f t="shared" si="0"/>
        <v>0</v>
      </c>
    </row>
    <row r="12" spans="1:4" x14ac:dyDescent="0.2">
      <c r="A12" s="4" t="s">
        <v>41</v>
      </c>
      <c r="B12" s="5">
        <v>47000</v>
      </c>
      <c r="C12" s="5">
        <v>47000</v>
      </c>
      <c r="D12" s="6">
        <f t="shared" si="0"/>
        <v>0</v>
      </c>
    </row>
    <row r="13" spans="1:4" x14ac:dyDescent="0.2">
      <c r="A13" s="4" t="s">
        <v>42</v>
      </c>
      <c r="B13" s="5">
        <v>70000</v>
      </c>
      <c r="C13" s="5">
        <v>76000</v>
      </c>
      <c r="D13" s="6">
        <f t="shared" si="0"/>
        <v>8.5714285714285715E-2</v>
      </c>
    </row>
    <row r="14" spans="1:4" x14ac:dyDescent="0.2">
      <c r="A14" s="4" t="s">
        <v>43</v>
      </c>
      <c r="B14" s="5">
        <v>32000</v>
      </c>
      <c r="C14" s="5">
        <v>32000</v>
      </c>
      <c r="D14" s="6">
        <f t="shared" si="0"/>
        <v>0</v>
      </c>
    </row>
    <row r="15" spans="1:4" x14ac:dyDescent="0.2">
      <c r="A15" s="4" t="s">
        <v>44</v>
      </c>
      <c r="B15" s="5">
        <v>56000</v>
      </c>
      <c r="C15" s="5">
        <v>56000</v>
      </c>
      <c r="D15" s="6">
        <f t="shared" si="0"/>
        <v>0</v>
      </c>
    </row>
    <row r="16" spans="1:4" x14ac:dyDescent="0.2">
      <c r="A16" s="4" t="s">
        <v>45</v>
      </c>
      <c r="B16" s="5">
        <v>92749</v>
      </c>
      <c r="C16" s="5">
        <v>92749</v>
      </c>
      <c r="D16" s="6">
        <f t="shared" si="0"/>
        <v>0</v>
      </c>
    </row>
    <row r="17" spans="1:4" x14ac:dyDescent="0.2">
      <c r="A17" s="4" t="s">
        <v>46</v>
      </c>
      <c r="B17" s="5">
        <v>55000</v>
      </c>
      <c r="C17" s="5">
        <v>55000</v>
      </c>
      <c r="D17" s="6">
        <f t="shared" si="0"/>
        <v>0</v>
      </c>
    </row>
    <row r="18" spans="1:4" x14ac:dyDescent="0.2">
      <c r="A18" s="4" t="s">
        <v>47</v>
      </c>
      <c r="B18" s="5">
        <v>30000</v>
      </c>
      <c r="C18" s="5">
        <v>30000</v>
      </c>
      <c r="D18" s="6">
        <f t="shared" si="0"/>
        <v>0</v>
      </c>
    </row>
    <row r="19" spans="1:4" x14ac:dyDescent="0.2">
      <c r="A19" s="4" t="s">
        <v>48</v>
      </c>
      <c r="B19" s="5">
        <v>75000</v>
      </c>
      <c r="C19" s="5">
        <v>75000</v>
      </c>
      <c r="D19" s="6">
        <f t="shared" si="0"/>
        <v>0</v>
      </c>
    </row>
    <row r="20" spans="1:4" x14ac:dyDescent="0.2">
      <c r="A20" s="4" t="s">
        <v>49</v>
      </c>
      <c r="B20" s="5">
        <v>44000</v>
      </c>
      <c r="C20" s="5">
        <v>56000</v>
      </c>
      <c r="D20" s="6">
        <f t="shared" si="0"/>
        <v>0.27272727272727271</v>
      </c>
    </row>
    <row r="21" spans="1:4" x14ac:dyDescent="0.2">
      <c r="A21" s="4" t="s">
        <v>50</v>
      </c>
      <c r="B21" s="5">
        <v>75000</v>
      </c>
      <c r="C21" s="5">
        <v>75000</v>
      </c>
      <c r="D21" s="6">
        <f t="shared" si="0"/>
        <v>0</v>
      </c>
    </row>
    <row r="22" spans="1:4" x14ac:dyDescent="0.2">
      <c r="A22" s="4" t="s">
        <v>51</v>
      </c>
      <c r="B22" s="5">
        <v>80000</v>
      </c>
      <c r="C22" s="5">
        <v>80000</v>
      </c>
      <c r="D22" s="6">
        <f t="shared" si="0"/>
        <v>0</v>
      </c>
    </row>
    <row r="23" spans="1:4" x14ac:dyDescent="0.2">
      <c r="A23" s="4" t="s">
        <v>52</v>
      </c>
      <c r="B23" s="5">
        <v>85000</v>
      </c>
      <c r="C23" s="5">
        <v>80000</v>
      </c>
      <c r="D23" s="6">
        <f t="shared" si="0"/>
        <v>-5.8823529411764705E-2</v>
      </c>
    </row>
    <row r="24" spans="1:4" x14ac:dyDescent="0.2">
      <c r="A24" s="4" t="s">
        <v>53</v>
      </c>
      <c r="B24" s="5">
        <v>73000</v>
      </c>
      <c r="C24" s="5">
        <v>73000</v>
      </c>
      <c r="D24" s="6">
        <f t="shared" si="0"/>
        <v>0</v>
      </c>
    </row>
    <row r="25" spans="1:4" x14ac:dyDescent="0.2">
      <c r="A25" s="4" t="s">
        <v>54</v>
      </c>
      <c r="B25" s="5">
        <v>30000</v>
      </c>
      <c r="C25" s="5">
        <v>40000</v>
      </c>
      <c r="D25" s="6">
        <f t="shared" si="0"/>
        <v>0.33333333333333331</v>
      </c>
    </row>
    <row r="26" spans="1:4" x14ac:dyDescent="0.2">
      <c r="A26" s="4" t="s">
        <v>55</v>
      </c>
      <c r="B26" s="5">
        <v>56500</v>
      </c>
      <c r="C26" s="5">
        <v>56500</v>
      </c>
      <c r="D26" s="6">
        <f t="shared" si="0"/>
        <v>0</v>
      </c>
    </row>
    <row r="27" spans="1:4" s="3" customFormat="1" ht="30.75" customHeight="1" x14ac:dyDescent="0.25">
      <c r="A27" s="3" t="s">
        <v>2</v>
      </c>
      <c r="B27" s="2"/>
      <c r="C27" s="2"/>
      <c r="D27" s="13"/>
    </row>
    <row r="28" spans="1:4" x14ac:dyDescent="0.2">
      <c r="A28" s="4" t="s">
        <v>56</v>
      </c>
      <c r="B28" s="5">
        <v>79473.600000000006</v>
      </c>
      <c r="C28" s="5">
        <v>82464</v>
      </c>
      <c r="D28" s="6">
        <f t="shared" si="0"/>
        <v>3.7627589539167651E-2</v>
      </c>
    </row>
    <row r="29" spans="1:4" x14ac:dyDescent="0.2">
      <c r="A29" s="4" t="s">
        <v>57</v>
      </c>
      <c r="B29" s="5">
        <v>104000</v>
      </c>
      <c r="C29" s="5">
        <v>145000</v>
      </c>
      <c r="D29" s="6">
        <f t="shared" si="0"/>
        <v>0.39423076923076922</v>
      </c>
    </row>
    <row r="30" spans="1:4" x14ac:dyDescent="0.2">
      <c r="A30" s="4" t="s">
        <v>58</v>
      </c>
      <c r="B30" s="5">
        <v>1262328</v>
      </c>
      <c r="C30" s="5">
        <v>1462098</v>
      </c>
      <c r="D30" s="6">
        <f t="shared" si="0"/>
        <v>0.15825522368195905</v>
      </c>
    </row>
    <row r="31" spans="1:4" x14ac:dyDescent="0.2">
      <c r="A31" s="4" t="s">
        <v>59</v>
      </c>
      <c r="B31" s="5">
        <v>15500</v>
      </c>
      <c r="C31" s="5">
        <v>15500</v>
      </c>
      <c r="D31" s="6">
        <f t="shared" si="0"/>
        <v>0</v>
      </c>
    </row>
    <row r="32" spans="1:4" x14ac:dyDescent="0.2">
      <c r="A32" s="4" t="s">
        <v>46</v>
      </c>
      <c r="B32" s="5">
        <v>624761</v>
      </c>
      <c r="C32" s="5">
        <v>722856</v>
      </c>
      <c r="D32" s="6">
        <f t="shared" si="0"/>
        <v>0.15701204140463312</v>
      </c>
    </row>
    <row r="33" spans="1:4" x14ac:dyDescent="0.2">
      <c r="A33" s="4" t="s">
        <v>60</v>
      </c>
      <c r="B33" s="5">
        <v>50000</v>
      </c>
      <c r="C33" s="5">
        <v>55000</v>
      </c>
      <c r="D33" s="6">
        <f t="shared" si="0"/>
        <v>0.1</v>
      </c>
    </row>
    <row r="34" spans="1:4" x14ac:dyDescent="0.2">
      <c r="A34" s="4" t="s">
        <v>61</v>
      </c>
      <c r="B34" s="5">
        <v>21042</v>
      </c>
      <c r="C34" s="5">
        <v>21542</v>
      </c>
      <c r="D34" s="6">
        <f t="shared" si="0"/>
        <v>2.3761999809904E-2</v>
      </c>
    </row>
    <row r="35" spans="1:4" s="3" customFormat="1" ht="29.25" customHeight="1" x14ac:dyDescent="0.25">
      <c r="A35" s="3" t="s">
        <v>3</v>
      </c>
      <c r="B35" s="2"/>
      <c r="C35" s="2"/>
      <c r="D35" s="6"/>
    </row>
    <row r="36" spans="1:4" x14ac:dyDescent="0.2">
      <c r="A36" s="4" t="s">
        <v>25</v>
      </c>
      <c r="B36" s="5">
        <v>4428212</v>
      </c>
      <c r="C36" s="5">
        <v>4335616</v>
      </c>
      <c r="D36" s="6">
        <f t="shared" si="0"/>
        <v>-2.0910471314381517E-2</v>
      </c>
    </row>
    <row r="37" spans="1:4" x14ac:dyDescent="0.2">
      <c r="A37" s="4" t="s">
        <v>67</v>
      </c>
      <c r="B37" s="5">
        <v>2551574</v>
      </c>
      <c r="C37" s="5">
        <v>2635507</v>
      </c>
      <c r="D37" s="6">
        <f t="shared" si="0"/>
        <v>3.2894597609162031E-2</v>
      </c>
    </row>
    <row r="38" spans="1:4" x14ac:dyDescent="0.2">
      <c r="A38" s="4" t="s">
        <v>27</v>
      </c>
      <c r="B38" s="5">
        <v>342902</v>
      </c>
      <c r="C38" s="5">
        <v>356523</v>
      </c>
      <c r="D38" s="6">
        <f>(+C38-B38)/B38</f>
        <v>3.9722719610850915E-2</v>
      </c>
    </row>
    <row r="39" spans="1:4" x14ac:dyDescent="0.2">
      <c r="A39" s="4" t="s">
        <v>64</v>
      </c>
      <c r="B39" s="5">
        <v>267550</v>
      </c>
      <c r="C39" s="5">
        <v>290862</v>
      </c>
      <c r="D39" s="6">
        <f t="shared" si="0"/>
        <v>8.7131377312651845E-2</v>
      </c>
    </row>
    <row r="40" spans="1:4" x14ac:dyDescent="0.2">
      <c r="A40" s="4" t="s">
        <v>65</v>
      </c>
      <c r="B40" s="5">
        <v>126363</v>
      </c>
      <c r="C40" s="5">
        <v>128829</v>
      </c>
      <c r="D40" s="6">
        <f t="shared" si="0"/>
        <v>1.9515206191685858E-2</v>
      </c>
    </row>
    <row r="41" spans="1:4" x14ac:dyDescent="0.2">
      <c r="A41" s="4" t="s">
        <v>66</v>
      </c>
      <c r="B41" s="5">
        <v>7464</v>
      </c>
      <c r="C41" s="5">
        <v>7698</v>
      </c>
      <c r="D41" s="6">
        <f t="shared" si="0"/>
        <v>3.1350482315112539E-2</v>
      </c>
    </row>
    <row r="43" spans="1:4" x14ac:dyDescent="0.2">
      <c r="A43" s="14" t="s">
        <v>29</v>
      </c>
      <c r="B43" s="14"/>
      <c r="C43" s="14"/>
      <c r="D43" s="14"/>
    </row>
    <row r="44" spans="1:4" x14ac:dyDescent="0.2">
      <c r="A44" s="15" t="s">
        <v>62</v>
      </c>
      <c r="B44" s="15"/>
      <c r="C44" s="15"/>
      <c r="D44" s="15"/>
    </row>
  </sheetData>
  <mergeCells count="2">
    <mergeCell ref="A43:D43"/>
    <mergeCell ref="A44:D44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 Example</vt:lpstr>
      <vt:lpstr>Lac qui Parle 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Knutson</dc:creator>
  <cp:lastModifiedBy>Angie Djonne</cp:lastModifiedBy>
  <cp:lastPrinted>2022-06-30T16:42:34Z</cp:lastPrinted>
  <dcterms:created xsi:type="dcterms:W3CDTF">2022-06-30T15:50:42Z</dcterms:created>
  <dcterms:modified xsi:type="dcterms:W3CDTF">2022-10-27T19:24:24Z</dcterms:modified>
</cp:coreProperties>
</file>